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Meu Drive\DAD\PPGADM\Coordenação PPGADM\Processos Seletivos\2027\"/>
    </mc:Choice>
  </mc:AlternateContent>
  <xr:revisionPtr revIDLastSave="0" documentId="13_ncr:1_{F44D791F-3D61-4D9D-8E4F-AE0A442521F2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wY89Ui3Y//mb9pQ0WlwWgI5MX/MqPdpIndhK0czu2g="/>
    </ext>
  </extLst>
</workbook>
</file>

<file path=xl/calcChain.xml><?xml version="1.0" encoding="utf-8"?>
<calcChain xmlns="http://schemas.openxmlformats.org/spreadsheetml/2006/main">
  <c r="F35" i="1" l="1"/>
  <c r="F34" i="1"/>
  <c r="F33" i="1"/>
  <c r="F32" i="1"/>
  <c r="F31" i="1"/>
  <c r="F30" i="1"/>
  <c r="F29" i="1"/>
  <c r="F28" i="1"/>
  <c r="F27" i="1"/>
  <c r="F26" i="1"/>
  <c r="F25" i="1"/>
  <c r="F24" i="1"/>
  <c r="F23" i="1"/>
  <c r="F19" i="1"/>
  <c r="F18" i="1"/>
  <c r="F17" i="1"/>
  <c r="F16" i="1"/>
  <c r="F15" i="1"/>
  <c r="F14" i="1"/>
  <c r="F13" i="1"/>
  <c r="F12" i="1"/>
  <c r="F11" i="1"/>
  <c r="F10" i="1"/>
  <c r="F9" i="1"/>
  <c r="F36" i="1" l="1"/>
  <c r="F37" i="1" s="1"/>
  <c r="F20" i="1"/>
  <c r="F21" i="1" s="1"/>
  <c r="F39" i="1" l="1"/>
</calcChain>
</file>

<file path=xl/sharedStrings.xml><?xml version="1.0" encoding="utf-8"?>
<sst xmlns="http://schemas.openxmlformats.org/spreadsheetml/2006/main" count="84" uniqueCount="60">
  <si>
    <t>NÍVEL DOUTORADO</t>
  </si>
  <si>
    <r>
      <rPr>
        <b/>
        <sz val="9"/>
        <color theme="1"/>
        <rFont val="Arial"/>
      </rPr>
      <t>LINHA DE PESQUISA</t>
    </r>
    <r>
      <rPr>
        <sz val="9"/>
        <color rgb="FF000000"/>
        <rFont val="Arial"/>
      </rPr>
      <t xml:space="preserve"> </t>
    </r>
  </si>
  <si>
    <t>Marcar com x:</t>
  </si>
  <si>
    <t>Estado, Políticas Públicas e Sociedade</t>
  </si>
  <si>
    <t>Gestão Pública, Inovação e Desenvolvimento</t>
  </si>
  <si>
    <t xml:space="preserve"> </t>
  </si>
  <si>
    <t>Pontos</t>
  </si>
  <si>
    <t>Limite*</t>
  </si>
  <si>
    <t>Quantidade</t>
  </si>
  <si>
    <t>Total (Pontos x Limite)</t>
  </si>
  <si>
    <t>Numeração da Página(s) do comprovante</t>
  </si>
  <si>
    <t>pontos/publicação</t>
  </si>
  <si>
    <t>SL</t>
  </si>
  <si>
    <t>ponto/publicação</t>
  </si>
  <si>
    <t>Subtotal 1</t>
  </si>
  <si>
    <t>Pontuação do Subtotal 1x Peso 6 =</t>
  </si>
  <si>
    <t>2 - EXPERIÊNCIA PROFISSIONAL</t>
  </si>
  <si>
    <t>2.1 Aulas ministradas na graduação e pós-graduação na área</t>
  </si>
  <si>
    <t>pontos/disciplina no semestre</t>
  </si>
  <si>
    <t>2.2 Atuação profissional comprovada em Administração Pública (exceto docência e estágio)</t>
  </si>
  <si>
    <t>pontos/ano</t>
  </si>
  <si>
    <t>2.3 Tutoria/Monitoria/Bolsa de Ensino/Extensão em cursos de graduação ou pós-graduação</t>
  </si>
  <si>
    <t>pontos/disciplina/ semestre</t>
  </si>
  <si>
    <t>2.4 Bolsa de Pesquisa para graduado (Apoio técnico)</t>
  </si>
  <si>
    <t>pontos/semestre</t>
  </si>
  <si>
    <t>2.5 Orientação em iniciação científica ou bolsistas PET.</t>
  </si>
  <si>
    <t>ponto/orientado/ ano</t>
  </si>
  <si>
    <t>2.6 Orientação em trabalhos de conclusão de curso</t>
  </si>
  <si>
    <t>ponto/orientado</t>
  </si>
  <si>
    <r>
      <rPr>
        <sz val="9"/>
        <color theme="1"/>
        <rFont val="Arial"/>
      </rPr>
      <t xml:space="preserve">2.7 Coordenador de projeto de pesquisa/extensão </t>
    </r>
    <r>
      <rPr>
        <b/>
        <sz val="9"/>
        <color rgb="FF000000"/>
        <rFont val="Arial"/>
      </rPr>
      <t xml:space="preserve">financiado </t>
    </r>
    <r>
      <rPr>
        <sz val="9"/>
        <color rgb="FF000000"/>
        <rFont val="Arial"/>
      </rPr>
      <t>por agência de fomento</t>
    </r>
  </si>
  <si>
    <t>pontos/projeto</t>
  </si>
  <si>
    <r>
      <rPr>
        <sz val="9"/>
        <color theme="1"/>
        <rFont val="Arial"/>
      </rPr>
      <t xml:space="preserve">2.8 Membro de projeto de pesquisa/extensão </t>
    </r>
    <r>
      <rPr>
        <b/>
        <sz val="9"/>
        <color rgb="FF000000"/>
        <rFont val="Arial"/>
      </rPr>
      <t xml:space="preserve">financiado </t>
    </r>
    <r>
      <rPr>
        <sz val="9"/>
        <color rgb="FF000000"/>
        <rFont val="Arial"/>
      </rPr>
      <t>por agência de fomento ou organização particular</t>
    </r>
  </si>
  <si>
    <t>2.9 Membro de comissão organizadora de evento cientifico</t>
  </si>
  <si>
    <t>ponto/evento</t>
  </si>
  <si>
    <t>2.10 Participação em banca de trabalho de conclusão de curso</t>
  </si>
  <si>
    <t>pontos/banca</t>
  </si>
  <si>
    <t>2.11 Ministrante de curso de extensão universitária ou capacitações correlacionadas a área com carga horária mínima de 4h</t>
  </si>
  <si>
    <t>pontos/curso</t>
  </si>
  <si>
    <t>2.12 Premiação científica de distinção no ensino superior</t>
  </si>
  <si>
    <t>pontos/premiação</t>
  </si>
  <si>
    <t>2.13 Estágio ou intercâmbio realizado no exterior</t>
  </si>
  <si>
    <t>Subtotal 2</t>
  </si>
  <si>
    <t>Pontuação do Subtotal 2 x Peso 4 =</t>
  </si>
  <si>
    <t>TOTAL DA PLANILHA (Somatório de Subtotal 1 e 2)</t>
  </si>
  <si>
    <t>Preencher as células que estão na cor CINZA!!!</t>
  </si>
  <si>
    <t>Data:</t>
  </si>
  <si>
    <t xml:space="preserve">CANDIDATO (A): </t>
  </si>
  <si>
    <t>1.1 Artigo científico publicado ou com aceite final em periódicos com classificação MB na Área 27 da CAPES e/ou ABDC A/A*; ABS ≥ 2; ou Q1 no JCR/SJR</t>
  </si>
  <si>
    <t>1.2 Artigo científico publicado ou com aceite final em periódicos com classificação B na Área 27 da CAPES e/ou ABDC B; ABS 1; Q2 no JCR/SJR; ou faixa superior correspondente no SPELL</t>
  </si>
  <si>
    <t>1.3 Artigo científico publicado ou com aceite final em periódicos com classificação R na Área 27 da CAPES e/ou ABDC C; Q3 no JCR/SJR; ou faixa correspondente no SPELL</t>
  </si>
  <si>
    <t>1.4 Artigo científico publicado ou com aceite final em periódicos com classificação F na Área 27 da CAPES e/ou Q4 no JCR/SJR; ou faixa correspondente no SPELL</t>
  </si>
  <si>
    <t>1.5 Trabalho científico completo publicado ou com aceite final em anais de eventos internacionais científicos da área realizados fora do Brasil</t>
  </si>
  <si>
    <t>1.6 Trabalho científico completo publicado ou com aceite final em anais de eventos nacionais científicos da área realizados pelas sociedades acadêmicas aderentes às linhas de pesquisa do PPGAdm.</t>
  </si>
  <si>
    <t>1.7 Trabalho científico completo publicado ou com aceite final em anais de eventos científicos com ISSN, não especificados no item anterior.</t>
  </si>
  <si>
    <t>1.8 Resumos com comprovante de apresentação oral em eventos científicos</t>
  </si>
  <si>
    <t>1.9 Livro escrito em autoria ou coautoria pelo candidato, relacionado a área com ISBN</t>
  </si>
  <si>
    <t>1.10 Livro organizado em autoria ou coautoria pelo candidato, relacionado a área com ISBN</t>
  </si>
  <si>
    <t>1.11 Capítulo de livro relacionado a área com ISBN</t>
  </si>
  <si>
    <t>1 - PUBLICAÇÕES (Área 27 da CAPES (Administração Pública e de Empresas, Ciências Contábeis e Turismo**) ou possuir indicadores ABCD, ABS, JCR/SJR ou SPELL – Serão consideradas as dos últimos 5 anos</t>
  </si>
  <si>
    <t>Legenda: SL: Sem Limite. * Pontuação por semestre ou ano poderá também ser considerada proporcional (quando for o caso); ** Na ausência de classificação Qualis, o artigo do periódico será considerado, se houver, pelo JCR = Journal Citation Reports, base bibliométrica indexada no Web of Science.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</si>
</sst>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4"/>
      <color rgb="FFFF0000"/>
      <name val="Calibri"/>
    </font>
    <font>
      <sz val="9"/>
      <color theme="1"/>
      <name val="Calibri"/>
    </font>
    <font>
      <sz val="11"/>
      <color theme="1"/>
      <name val="Calibri"/>
    </font>
    <font>
      <b/>
      <sz val="9"/>
      <color rgb="FFFF0000"/>
      <name val="Arial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b/>
      <sz val="9"/>
      <color theme="1"/>
      <name val="Calibri"/>
    </font>
    <font>
      <sz val="11"/>
      <color theme="1"/>
      <name val="Arial"/>
    </font>
    <font>
      <b/>
      <sz val="9"/>
      <color rgb="FF000000"/>
      <name val="Arial"/>
    </font>
    <font>
      <sz val="9"/>
      <color rgb="FF000000"/>
      <name val="Arial"/>
    </font>
    <font>
      <sz val="11"/>
      <color rgb="FF000000"/>
      <name val="Calibri"/>
    </font>
    <font>
      <b/>
      <sz val="11"/>
      <color theme="1"/>
      <name val="Arial"/>
    </font>
    <font>
      <b/>
      <sz val="14"/>
      <color theme="1"/>
      <name val="Calibri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ADADA"/>
        <bgColor rgb="FFDADADA"/>
      </patternFill>
    </fill>
    <fill>
      <patternFill patternType="solid">
        <fgColor rgb="FFA8D08D"/>
        <bgColor rgb="FFA8D08D"/>
      </patternFill>
    </fill>
    <fill>
      <patternFill patternType="solid">
        <fgColor rgb="FFDBDBDB"/>
        <bgColor rgb="FFDBDBDB"/>
      </patternFill>
    </fill>
    <fill>
      <patternFill patternType="solid">
        <fgColor rgb="FFD9D9D9"/>
        <bgColor rgb="FFD9D9D9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3" fillId="3" borderId="2" xfId="0" applyFont="1" applyFill="1" applyBorder="1"/>
    <xf numFmtId="0" fontId="4" fillId="3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7" borderId="13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left"/>
    </xf>
    <xf numFmtId="0" fontId="11" fillId="7" borderId="13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7" borderId="17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right"/>
    </xf>
    <xf numFmtId="0" fontId="12" fillId="8" borderId="14" xfId="0" applyFont="1" applyFill="1" applyBorder="1" applyAlignment="1">
      <alignment horizontal="right"/>
    </xf>
    <xf numFmtId="0" fontId="11" fillId="4" borderId="13" xfId="0" applyFont="1" applyFill="1" applyBorder="1" applyAlignment="1">
      <alignment horizontal="right"/>
    </xf>
    <xf numFmtId="0" fontId="12" fillId="8" borderId="14" xfId="0" applyFont="1" applyFill="1" applyBorder="1"/>
    <xf numFmtId="0" fontId="11" fillId="4" borderId="13" xfId="0" applyFont="1" applyFill="1" applyBorder="1"/>
    <xf numFmtId="0" fontId="11" fillId="4" borderId="17" xfId="0" applyFont="1" applyFill="1" applyBorder="1" applyAlignment="1">
      <alignment horizontal="right"/>
    </xf>
    <xf numFmtId="0" fontId="11" fillId="4" borderId="14" xfId="0" applyFont="1" applyFill="1" applyBorder="1"/>
    <xf numFmtId="0" fontId="6" fillId="3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5" fillId="0" borderId="11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9" xfId="0" applyFont="1" applyBorder="1"/>
    <xf numFmtId="0" fontId="5" fillId="0" borderId="10" xfId="0" applyFont="1" applyBorder="1"/>
    <xf numFmtId="0" fontId="9" fillId="0" borderId="8" xfId="0" applyFont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right" vertical="center" wrapText="1"/>
    </xf>
    <xf numFmtId="0" fontId="5" fillId="0" borderId="6" xfId="0" applyFont="1" applyBorder="1"/>
    <xf numFmtId="0" fontId="5" fillId="0" borderId="7" xfId="0" applyFont="1" applyBorder="1"/>
    <xf numFmtId="0" fontId="17" fillId="2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10" fillId="3" borderId="8" xfId="0" applyFont="1" applyFill="1" applyBorder="1" applyAlignment="1">
      <alignment horizontal="righ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5" fillId="0" borderId="4" xfId="0" applyFont="1" applyBorder="1"/>
    <xf numFmtId="0" fontId="4" fillId="4" borderId="5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15" sqref="A15"/>
    </sheetView>
  </sheetViews>
  <sheetFormatPr defaultColWidth="14.42578125" defaultRowHeight="15" customHeight="1" x14ac:dyDescent="0.25"/>
  <cols>
    <col min="1" max="1" width="101.85546875" customWidth="1"/>
    <col min="2" max="2" width="25" customWidth="1"/>
    <col min="3" max="3" width="8.7109375" customWidth="1"/>
    <col min="4" max="4" width="10" customWidth="1"/>
    <col min="5" max="5" width="15.5703125" customWidth="1"/>
    <col min="6" max="6" width="12.85546875" customWidth="1"/>
    <col min="7" max="7" width="15.85546875" customWidth="1"/>
    <col min="8" max="26" width="8.7109375" customWidth="1"/>
  </cols>
  <sheetData>
    <row r="1" spans="1:26" ht="36" customHeight="1" x14ac:dyDescent="0.25">
      <c r="A1" s="1" t="s">
        <v>44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8" t="s">
        <v>46</v>
      </c>
      <c r="B2" s="49"/>
      <c r="C2" s="50" t="s">
        <v>45</v>
      </c>
      <c r="D2" s="39"/>
      <c r="E2" s="4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25">
      <c r="A3" s="51" t="s">
        <v>0</v>
      </c>
      <c r="B3" s="35"/>
      <c r="C3" s="35"/>
      <c r="D3" s="35"/>
      <c r="E3" s="3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51" t="s">
        <v>1</v>
      </c>
      <c r="B4" s="35"/>
      <c r="C4" s="35"/>
      <c r="D4" s="36"/>
      <c r="E4" s="4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34" t="s">
        <v>3</v>
      </c>
      <c r="B5" s="35"/>
      <c r="C5" s="35"/>
      <c r="D5" s="36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34" t="s">
        <v>4</v>
      </c>
      <c r="B6" s="35"/>
      <c r="C6" s="35"/>
      <c r="D6" s="36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37" t="s">
        <v>5</v>
      </c>
      <c r="B7" s="35"/>
      <c r="C7" s="35"/>
      <c r="D7" s="35"/>
      <c r="E7" s="3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2" customHeight="1" thickBot="1" x14ac:dyDescent="0.3">
      <c r="A8" s="42" t="s">
        <v>58</v>
      </c>
      <c r="B8" s="36"/>
      <c r="C8" s="6" t="s">
        <v>6</v>
      </c>
      <c r="D8" s="6" t="s">
        <v>7</v>
      </c>
      <c r="E8" s="7" t="s">
        <v>8</v>
      </c>
      <c r="F8" s="6" t="s">
        <v>9</v>
      </c>
      <c r="G8" s="7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thickBot="1" x14ac:dyDescent="0.3">
      <c r="A9" s="52" t="s">
        <v>47</v>
      </c>
      <c r="B9" s="9" t="s">
        <v>11</v>
      </c>
      <c r="C9" s="9">
        <v>30</v>
      </c>
      <c r="D9" s="9" t="s">
        <v>12</v>
      </c>
      <c r="E9" s="10"/>
      <c r="F9" s="11">
        <f t="shared" ref="F9:F14" si="0">E9*C9</f>
        <v>0</v>
      </c>
      <c r="G9" s="1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thickBot="1" x14ac:dyDescent="0.3">
      <c r="A10" s="53" t="s">
        <v>48</v>
      </c>
      <c r="B10" s="9" t="s">
        <v>11</v>
      </c>
      <c r="C10" s="9">
        <v>20</v>
      </c>
      <c r="D10" s="9" t="s">
        <v>12</v>
      </c>
      <c r="E10" s="10"/>
      <c r="F10" s="11">
        <f t="shared" si="0"/>
        <v>0</v>
      </c>
      <c r="G10" s="1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thickBot="1" x14ac:dyDescent="0.3">
      <c r="A11" s="53" t="s">
        <v>49</v>
      </c>
      <c r="B11" s="9" t="s">
        <v>11</v>
      </c>
      <c r="C11" s="9">
        <v>12</v>
      </c>
      <c r="D11" s="9" t="s">
        <v>12</v>
      </c>
      <c r="E11" s="13"/>
      <c r="F11" s="11">
        <f t="shared" si="0"/>
        <v>0</v>
      </c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thickBot="1" x14ac:dyDescent="0.3">
      <c r="A12" s="53" t="s">
        <v>50</v>
      </c>
      <c r="B12" s="9" t="s">
        <v>11</v>
      </c>
      <c r="C12" s="9">
        <v>8</v>
      </c>
      <c r="D12" s="9" t="s">
        <v>12</v>
      </c>
      <c r="E12" s="10"/>
      <c r="F12" s="11">
        <f t="shared" si="0"/>
        <v>0</v>
      </c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7" customHeight="1" thickBot="1" x14ac:dyDescent="0.3">
      <c r="A13" s="32" t="s">
        <v>51</v>
      </c>
      <c r="B13" s="9" t="s">
        <v>11</v>
      </c>
      <c r="C13" s="9">
        <v>4</v>
      </c>
      <c r="D13" s="9" t="s">
        <v>12</v>
      </c>
      <c r="E13" s="13"/>
      <c r="F13" s="11">
        <f t="shared" si="0"/>
        <v>0</v>
      </c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25">
      <c r="A14" s="32" t="s">
        <v>52</v>
      </c>
      <c r="B14" s="9" t="s">
        <v>11</v>
      </c>
      <c r="C14" s="9">
        <v>3</v>
      </c>
      <c r="D14" s="9" t="s">
        <v>12</v>
      </c>
      <c r="E14" s="13"/>
      <c r="F14" s="11">
        <f t="shared" si="0"/>
        <v>0</v>
      </c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9.25" customHeight="1" x14ac:dyDescent="0.25">
      <c r="A15" s="32" t="s">
        <v>53</v>
      </c>
      <c r="B15" s="9" t="s">
        <v>11</v>
      </c>
      <c r="C15" s="9">
        <v>2</v>
      </c>
      <c r="D15" s="9">
        <v>5</v>
      </c>
      <c r="E15" s="13"/>
      <c r="F15" s="14">
        <f t="shared" ref="F15:F16" si="1">(IF(E15&gt;D15,D15,E15))*C15</f>
        <v>0</v>
      </c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75" customHeight="1" x14ac:dyDescent="0.25">
      <c r="A16" s="32" t="s">
        <v>54</v>
      </c>
      <c r="B16" s="9" t="s">
        <v>13</v>
      </c>
      <c r="C16" s="9">
        <v>0.5</v>
      </c>
      <c r="D16" s="9">
        <v>6</v>
      </c>
      <c r="E16" s="13"/>
      <c r="F16" s="14">
        <f t="shared" si="1"/>
        <v>0</v>
      </c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25">
      <c r="A17" s="32" t="s">
        <v>55</v>
      </c>
      <c r="B17" s="9" t="s">
        <v>11</v>
      </c>
      <c r="C17" s="9">
        <v>15</v>
      </c>
      <c r="D17" s="9" t="s">
        <v>12</v>
      </c>
      <c r="E17" s="10"/>
      <c r="F17" s="15">
        <f t="shared" ref="F17:F19" si="2">E17*C17</f>
        <v>0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25">
      <c r="A18" s="32" t="s">
        <v>56</v>
      </c>
      <c r="B18" s="9" t="s">
        <v>11</v>
      </c>
      <c r="C18" s="9">
        <v>10</v>
      </c>
      <c r="D18" s="9" t="s">
        <v>12</v>
      </c>
      <c r="E18" s="10"/>
      <c r="F18" s="15">
        <f t="shared" si="2"/>
        <v>0</v>
      </c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.75" customHeight="1" x14ac:dyDescent="0.25">
      <c r="A19" s="33" t="s">
        <v>57</v>
      </c>
      <c r="B19" s="17" t="s">
        <v>11</v>
      </c>
      <c r="C19" s="17">
        <v>8</v>
      </c>
      <c r="D19" s="17" t="s">
        <v>12</v>
      </c>
      <c r="E19" s="18"/>
      <c r="F19" s="15">
        <f t="shared" si="2"/>
        <v>0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43" t="s">
        <v>14</v>
      </c>
      <c r="B20" s="35"/>
      <c r="C20" s="35"/>
      <c r="D20" s="35"/>
      <c r="E20" s="36"/>
      <c r="F20" s="19">
        <f>SUM(F9:F19)</f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44" t="s">
        <v>15</v>
      </c>
      <c r="B21" s="35"/>
      <c r="C21" s="35"/>
      <c r="D21" s="35"/>
      <c r="E21" s="36"/>
      <c r="F21" s="20">
        <f>F20*6</f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9" customHeight="1" x14ac:dyDescent="0.25">
      <c r="A22" s="45" t="s">
        <v>16</v>
      </c>
      <c r="B22" s="36"/>
      <c r="C22" s="6" t="s">
        <v>6</v>
      </c>
      <c r="D22" s="6" t="s">
        <v>7</v>
      </c>
      <c r="E22" s="7" t="s">
        <v>8</v>
      </c>
      <c r="F22" s="6" t="s">
        <v>9</v>
      </c>
      <c r="G22" s="7" t="s">
        <v>10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25">
      <c r="A23" s="21" t="s">
        <v>17</v>
      </c>
      <c r="B23" s="22" t="s">
        <v>18</v>
      </c>
      <c r="C23" s="22">
        <v>1</v>
      </c>
      <c r="D23" s="22">
        <v>20</v>
      </c>
      <c r="E23" s="23"/>
      <c r="F23" s="14">
        <f t="shared" ref="F23:F35" si="3">(IF(E23&gt;D23,D23,E23))*C23</f>
        <v>0</v>
      </c>
      <c r="G23" s="2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25">
      <c r="A24" s="8" t="s">
        <v>19</v>
      </c>
      <c r="B24" s="9" t="s">
        <v>20</v>
      </c>
      <c r="C24" s="9">
        <v>1</v>
      </c>
      <c r="D24" s="9">
        <v>5</v>
      </c>
      <c r="E24" s="25"/>
      <c r="F24" s="14">
        <f t="shared" si="3"/>
        <v>0</v>
      </c>
      <c r="G24" s="2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25">
      <c r="A25" s="8" t="s">
        <v>21</v>
      </c>
      <c r="B25" s="9" t="s">
        <v>22</v>
      </c>
      <c r="C25" s="9">
        <v>1</v>
      </c>
      <c r="D25" s="9">
        <v>5</v>
      </c>
      <c r="E25" s="27"/>
      <c r="F25" s="14">
        <f t="shared" si="3"/>
        <v>0</v>
      </c>
      <c r="G25" s="2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75" customHeight="1" x14ac:dyDescent="0.25">
      <c r="A26" s="8" t="s">
        <v>23</v>
      </c>
      <c r="B26" s="9" t="s">
        <v>24</v>
      </c>
      <c r="C26" s="9">
        <v>3</v>
      </c>
      <c r="D26" s="9">
        <v>4</v>
      </c>
      <c r="E26" s="27"/>
      <c r="F26" s="14">
        <f t="shared" si="3"/>
        <v>0</v>
      </c>
      <c r="G26" s="2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25">
      <c r="A27" s="8" t="s">
        <v>25</v>
      </c>
      <c r="B27" s="9" t="s">
        <v>26</v>
      </c>
      <c r="C27" s="9">
        <v>1</v>
      </c>
      <c r="D27" s="9">
        <v>10</v>
      </c>
      <c r="E27" s="25"/>
      <c r="F27" s="14">
        <f t="shared" si="3"/>
        <v>0</v>
      </c>
      <c r="G27" s="2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25">
      <c r="A28" s="8" t="s">
        <v>27</v>
      </c>
      <c r="B28" s="9" t="s">
        <v>28</v>
      </c>
      <c r="C28" s="9">
        <v>0.5</v>
      </c>
      <c r="D28" s="9">
        <v>10</v>
      </c>
      <c r="E28" s="27"/>
      <c r="F28" s="14">
        <f t="shared" si="3"/>
        <v>0</v>
      </c>
      <c r="G28" s="2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25">
      <c r="A29" s="8" t="s">
        <v>29</v>
      </c>
      <c r="B29" s="9" t="s">
        <v>30</v>
      </c>
      <c r="C29" s="9">
        <v>3</v>
      </c>
      <c r="D29" s="9">
        <v>5</v>
      </c>
      <c r="E29" s="27"/>
      <c r="F29" s="14">
        <f t="shared" si="3"/>
        <v>0</v>
      </c>
      <c r="G29" s="2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75" customHeight="1" x14ac:dyDescent="0.25">
      <c r="A30" s="8" t="s">
        <v>31</v>
      </c>
      <c r="B30" s="9" t="s">
        <v>30</v>
      </c>
      <c r="C30" s="9">
        <v>1</v>
      </c>
      <c r="D30" s="9">
        <v>5</v>
      </c>
      <c r="E30" s="25"/>
      <c r="F30" s="14">
        <f t="shared" si="3"/>
        <v>0</v>
      </c>
      <c r="G30" s="2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.75" customHeight="1" x14ac:dyDescent="0.25">
      <c r="A31" s="8" t="s">
        <v>32</v>
      </c>
      <c r="B31" s="9" t="s">
        <v>33</v>
      </c>
      <c r="C31" s="9">
        <v>1</v>
      </c>
      <c r="D31" s="9">
        <v>5</v>
      </c>
      <c r="E31" s="25"/>
      <c r="F31" s="14">
        <f t="shared" si="3"/>
        <v>0</v>
      </c>
      <c r="G31" s="2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 x14ac:dyDescent="0.25">
      <c r="A32" s="16" t="s">
        <v>34</v>
      </c>
      <c r="B32" s="17" t="s">
        <v>35</v>
      </c>
      <c r="C32" s="17">
        <v>0.5</v>
      </c>
      <c r="D32" s="17">
        <v>10</v>
      </c>
      <c r="E32" s="28"/>
      <c r="F32" s="14">
        <f t="shared" si="3"/>
        <v>0</v>
      </c>
      <c r="G32" s="2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75" customHeight="1" x14ac:dyDescent="0.25">
      <c r="A33" s="21" t="s">
        <v>36</v>
      </c>
      <c r="B33" s="22" t="s">
        <v>37</v>
      </c>
      <c r="C33" s="22">
        <v>0.5</v>
      </c>
      <c r="D33" s="22">
        <v>4</v>
      </c>
      <c r="E33" s="29"/>
      <c r="F33" s="14">
        <f t="shared" si="3"/>
        <v>0</v>
      </c>
      <c r="G33" s="2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75" customHeight="1" x14ac:dyDescent="0.25">
      <c r="A34" s="21" t="s">
        <v>38</v>
      </c>
      <c r="B34" s="22" t="s">
        <v>39</v>
      </c>
      <c r="C34" s="22">
        <v>1</v>
      </c>
      <c r="D34" s="22">
        <v>2</v>
      </c>
      <c r="E34" s="23"/>
      <c r="F34" s="14">
        <f t="shared" si="3"/>
        <v>0</v>
      </c>
      <c r="G34" s="2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75" customHeight="1" x14ac:dyDescent="0.25">
      <c r="A35" s="8" t="s">
        <v>40</v>
      </c>
      <c r="B35" s="9" t="s">
        <v>24</v>
      </c>
      <c r="C35" s="9">
        <v>0.5</v>
      </c>
      <c r="D35" s="9">
        <v>2</v>
      </c>
      <c r="E35" s="27"/>
      <c r="F35" s="14">
        <f t="shared" si="3"/>
        <v>0</v>
      </c>
      <c r="G35" s="2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46" t="s">
        <v>41</v>
      </c>
      <c r="B36" s="35"/>
      <c r="C36" s="35"/>
      <c r="D36" s="35"/>
      <c r="E36" s="36"/>
      <c r="F36" s="30">
        <f>SUM(F23:F35)</f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5">
      <c r="A37" s="44" t="s">
        <v>42</v>
      </c>
      <c r="B37" s="35"/>
      <c r="C37" s="35"/>
      <c r="D37" s="35"/>
      <c r="E37" s="36"/>
      <c r="F37" s="20">
        <f>F36*4</f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47"/>
      <c r="B38" s="35"/>
      <c r="C38" s="35"/>
      <c r="D38" s="35"/>
      <c r="E38" s="36"/>
      <c r="F38" s="1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">
      <c r="A39" s="38" t="s">
        <v>43</v>
      </c>
      <c r="B39" s="39"/>
      <c r="C39" s="39"/>
      <c r="D39" s="39"/>
      <c r="E39" s="40"/>
      <c r="F39" s="31">
        <f>F37+F21</f>
        <v>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69" customHeight="1" x14ac:dyDescent="0.25">
      <c r="A40" s="41" t="s">
        <v>59</v>
      </c>
      <c r="B40" s="35"/>
      <c r="C40" s="35"/>
      <c r="D40" s="35"/>
      <c r="E40" s="3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6">
    <mergeCell ref="A2:B2"/>
    <mergeCell ref="C2:E2"/>
    <mergeCell ref="A3:E3"/>
    <mergeCell ref="A4:D4"/>
    <mergeCell ref="A5:D5"/>
    <mergeCell ref="A6:D6"/>
    <mergeCell ref="A7:E7"/>
    <mergeCell ref="A39:E39"/>
    <mergeCell ref="A40:E40"/>
    <mergeCell ref="A8:B8"/>
    <mergeCell ref="A20:E20"/>
    <mergeCell ref="A21:E21"/>
    <mergeCell ref="A22:B22"/>
    <mergeCell ref="A36:E36"/>
    <mergeCell ref="A37:E37"/>
    <mergeCell ref="A38:E38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Fernanda Maria de Almeida</cp:lastModifiedBy>
  <dcterms:created xsi:type="dcterms:W3CDTF">2024-12-09T11:15:07Z</dcterms:created>
  <dcterms:modified xsi:type="dcterms:W3CDTF">2026-09-11T17:00:17Z</dcterms:modified>
</cp:coreProperties>
</file>